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数据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<sst xmlns="http://schemas.openxmlformats.org/spreadsheetml/2006/main" count="47" uniqueCount="35">
  <si>
    <t>厂家</t>
  </si>
  <si>
    <t>具体分度值</t>
  </si>
  <si>
    <t>仪器的折射率范围</t>
  </si>
  <si>
    <t>型号、编号</t>
  </si>
  <si>
    <r>
      <rPr>
        <sz val="11"/>
        <color theme="1"/>
        <rFont val="等线"/>
        <charset val="134"/>
        <scheme val="minor"/>
      </rPr>
      <t>被检折光仪温度示值（10</t>
    </r>
    <r>
      <rPr>
        <sz val="11"/>
        <color theme="1"/>
        <rFont val="SimSun"/>
        <charset val="134"/>
      </rPr>
      <t>℃</t>
    </r>
    <r>
      <rPr>
        <sz val="11"/>
        <color theme="1"/>
        <rFont val="等线"/>
        <charset val="134"/>
        <scheme val="minor"/>
      </rPr>
      <t>）</t>
    </r>
  </si>
  <si>
    <t>标准温度计示值</t>
  </si>
  <si>
    <t>温度示值误差（3次数据）</t>
  </si>
  <si>
    <r>
      <rPr>
        <sz val="11"/>
        <color theme="1"/>
        <rFont val="等线"/>
        <charset val="134"/>
        <scheme val="minor"/>
      </rPr>
      <t>被检折光仪温度示值（20</t>
    </r>
    <r>
      <rPr>
        <sz val="11"/>
        <color theme="1"/>
        <rFont val="SimSun"/>
        <charset val="134"/>
      </rPr>
      <t>℃</t>
    </r>
    <r>
      <rPr>
        <sz val="11"/>
        <color theme="1"/>
        <rFont val="等线"/>
        <charset val="134"/>
        <scheme val="minor"/>
      </rPr>
      <t>）</t>
    </r>
  </si>
  <si>
    <r>
      <rPr>
        <sz val="11"/>
        <color theme="1"/>
        <rFont val="等线"/>
        <charset val="134"/>
        <scheme val="minor"/>
      </rPr>
      <t>被检折光仪温度示值（30</t>
    </r>
    <r>
      <rPr>
        <sz val="11"/>
        <color theme="1"/>
        <rFont val="SimSun"/>
        <charset val="134"/>
      </rPr>
      <t>℃</t>
    </r>
    <r>
      <rPr>
        <sz val="11"/>
        <color theme="1"/>
        <rFont val="等线"/>
        <charset val="134"/>
        <scheme val="minor"/>
      </rPr>
      <t>）</t>
    </r>
  </si>
  <si>
    <t>标准值</t>
  </si>
  <si>
    <t>测量重复性（极差法）</t>
  </si>
  <si>
    <t>测量平均值</t>
  </si>
  <si>
    <t>零点漂移nD</t>
  </si>
  <si>
    <t>示值误差</t>
  </si>
  <si>
    <t>湖南楚一</t>
  </si>
  <si>
    <t>1.3200-1.5120</t>
  </si>
  <si>
    <t>CYR-H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</si>
  <si>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Arial"/>
        <charset val="134"/>
      </rPr>
      <t>×</t>
    </r>
    <r>
      <rPr>
        <sz val="11"/>
        <color theme="1"/>
        <rFont val="等线"/>
        <charset val="134"/>
        <scheme val="minor"/>
      </rPr>
      <t>10-6</t>
    </r>
  </si>
  <si>
    <t>1.3200-1.5170</t>
  </si>
  <si>
    <t>CYR-G</t>
  </si>
  <si>
    <t>7×10-6</t>
  </si>
  <si>
    <t>1.3200-1.4910</t>
  </si>
  <si>
    <t>CYR-C</t>
  </si>
  <si>
    <t>CYR-M</t>
  </si>
  <si>
    <t>ATAGO（爱拓）</t>
  </si>
  <si>
    <t>0.01 ( Brix )</t>
  </si>
  <si>
    <t>CM-800α</t>
  </si>
  <si>
    <t>1×10-5</t>
  </si>
  <si>
    <t xml:space="preserve"> 维萨拉 / K-Patents</t>
  </si>
  <si>
    <t>1.3200-1.5300</t>
  </si>
  <si>
    <t>PR-23-A</t>
  </si>
  <si>
    <t>Schmidt + Haensch ( S +H )</t>
  </si>
  <si>
    <t>1.3200-1.4535</t>
  </si>
  <si>
    <t>IPR-C2</t>
  </si>
  <si>
    <t>2×10-5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</si>
</sst>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_ "/>
    <numFmt numFmtId="177" formatCode="0.00_ "/>
    <numFmt numFmtId="178" formatCode="0.0_ "/>
    <numFmt numFmtId="179" formatCode="0.00000_);[Red]\(0.00000\)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2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SimSun"/>
      <charset val="134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610870</xdr:colOff>
      <xdr:row>24</xdr:row>
      <xdr:rowOff>132715</xdr:rowOff>
    </xdr:from>
    <xdr:ext cx="309880" cy="273685"/>
    <xdr:sp>
      <xdr:nvSpPr>
        <xdr:cNvPr id="3" name="文本框 2"/>
        <xdr:cNvSpPr txBox="1"/>
      </xdr:nvSpPr>
      <xdr:spPr>
        <a:xfrm>
          <a:off x="15184120" y="1487424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"/>
  <sheetViews>
    <sheetView tabSelected="1" topLeftCell="A16" workbookViewId="0">
      <selection activeCell="A2" sqref="A2:A23"/>
    </sheetView>
  </sheetViews>
  <sheetFormatPr defaultColWidth="8.875" defaultRowHeight="24" customHeight="1"/>
  <cols>
    <col min="1" max="2" width="24.375" style="1" customWidth="1"/>
    <col min="3" max="3" width="14.5" style="2" customWidth="1"/>
    <col min="4" max="5" width="11.5" style="1" customWidth="1"/>
    <col min="6" max="6" width="9.25" style="1" customWidth="1"/>
    <col min="7" max="7" width="7.625" style="1" customWidth="1"/>
    <col min="8" max="8" width="7.5" style="1" customWidth="1"/>
    <col min="9" max="9" width="8.875" style="3" customWidth="1"/>
    <col min="10" max="10" width="9" style="3" customWidth="1"/>
    <col min="11" max="14" width="9.5" style="3" customWidth="1"/>
    <col min="15" max="16" width="12.375" style="3" customWidth="1"/>
    <col min="17" max="17" width="17.5" style="3" customWidth="1"/>
    <col min="18" max="18" width="10.5" style="3" customWidth="1"/>
    <col min="19" max="19" width="21" style="3" customWidth="1"/>
    <col min="20" max="20" width="24.625" style="3" customWidth="1"/>
    <col min="21" max="27" width="24.625" style="2" customWidth="1"/>
    <col min="28" max="16384" width="8.875" style="2"/>
  </cols>
  <sheetData>
    <row r="1" ht="29.45" customHeight="1" spans="1:19">
      <c r="A1" s="4"/>
      <c r="B1" s="4"/>
      <c r="C1" s="4"/>
      <c r="D1" s="4"/>
      <c r="E1" s="4"/>
      <c r="F1" s="4"/>
      <c r="G1" s="4"/>
      <c r="H1" s="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05" customHeight="1" spans="1:19">
      <c r="A2" s="5"/>
      <c r="B2" s="5" t="s">
        <v>0</v>
      </c>
      <c r="C2" s="6" t="s">
        <v>1</v>
      </c>
      <c r="D2" s="5" t="s">
        <v>2</v>
      </c>
      <c r="E2" s="5" t="s">
        <v>3</v>
      </c>
      <c r="F2" s="7" t="s">
        <v>4</v>
      </c>
      <c r="G2" s="5" t="s">
        <v>5</v>
      </c>
      <c r="H2" s="5" t="s">
        <v>6</v>
      </c>
      <c r="I2" s="7" t="s">
        <v>7</v>
      </c>
      <c r="J2" s="5" t="s">
        <v>5</v>
      </c>
      <c r="K2" s="5" t="s">
        <v>6</v>
      </c>
      <c r="L2" s="7" t="s">
        <v>8</v>
      </c>
      <c r="M2" s="5" t="s">
        <v>5</v>
      </c>
      <c r="N2" s="5" t="s">
        <v>6</v>
      </c>
      <c r="O2" s="15" t="s">
        <v>9</v>
      </c>
      <c r="P2" s="15" t="s">
        <v>10</v>
      </c>
      <c r="Q2" s="20" t="s">
        <v>11</v>
      </c>
      <c r="R2" s="21" t="s">
        <v>12</v>
      </c>
      <c r="S2" s="21" t="s">
        <v>13</v>
      </c>
    </row>
    <row r="3" ht="45.95" customHeight="1" spans="1:24">
      <c r="A3" s="8"/>
      <c r="B3" s="8" t="s">
        <v>14</v>
      </c>
      <c r="C3" s="8">
        <v>1e-5</v>
      </c>
      <c r="D3" s="8" t="s">
        <v>15</v>
      </c>
      <c r="E3" s="8" t="s">
        <v>16</v>
      </c>
      <c r="F3" s="5">
        <v>10.16</v>
      </c>
      <c r="G3" s="5">
        <v>10.02</v>
      </c>
      <c r="H3" s="5">
        <f t="shared" ref="H3:N3" si="0">F3-G3</f>
        <v>0.140000000000001</v>
      </c>
      <c r="I3" s="11">
        <v>20.07</v>
      </c>
      <c r="J3" s="11">
        <v>19.98</v>
      </c>
      <c r="K3" s="5">
        <f t="shared" si="0"/>
        <v>0.0899999999999999</v>
      </c>
      <c r="L3" s="11">
        <v>30.13</v>
      </c>
      <c r="M3" s="11">
        <v>30.02</v>
      </c>
      <c r="N3" s="5">
        <f t="shared" si="0"/>
        <v>0.109999999999999</v>
      </c>
      <c r="O3" s="15">
        <v>1.33299</v>
      </c>
      <c r="P3" s="16" t="s">
        <v>17</v>
      </c>
      <c r="Q3" s="22">
        <v>1.33297</v>
      </c>
      <c r="R3" s="19">
        <v>2e-5</v>
      </c>
      <c r="S3" s="15">
        <f>Q3-O3</f>
        <v>-1.9999999999909e-5</v>
      </c>
      <c r="U3" s="3"/>
      <c r="V3" s="3"/>
      <c r="W3" s="3"/>
      <c r="X3" s="3"/>
    </row>
    <row r="4" ht="45.95" customHeight="1" spans="1:24">
      <c r="A4" s="9"/>
      <c r="B4" s="9"/>
      <c r="C4" s="9"/>
      <c r="D4" s="9"/>
      <c r="E4" s="9"/>
      <c r="F4" s="5">
        <v>10.17</v>
      </c>
      <c r="G4" s="5">
        <v>10.02</v>
      </c>
      <c r="H4" s="5">
        <f t="shared" ref="H4:N4" si="1">F4-G4</f>
        <v>0.15</v>
      </c>
      <c r="I4" s="11">
        <v>20.08</v>
      </c>
      <c r="J4" s="11">
        <v>19.99</v>
      </c>
      <c r="K4" s="5">
        <f t="shared" si="1"/>
        <v>0.0899999999999999</v>
      </c>
      <c r="L4" s="11">
        <v>30.15</v>
      </c>
      <c r="M4" s="11">
        <v>30</v>
      </c>
      <c r="N4" s="5">
        <f t="shared" si="1"/>
        <v>0.149999999999999</v>
      </c>
      <c r="O4" s="15">
        <v>1.39147</v>
      </c>
      <c r="P4" s="17"/>
      <c r="Q4" s="22">
        <v>1.39152</v>
      </c>
      <c r="R4" s="17"/>
      <c r="S4" s="15">
        <f t="shared" ref="S4:S23" si="2">Q4-O4</f>
        <v>5.00000000001055e-5</v>
      </c>
      <c r="U4" s="3"/>
      <c r="V4" s="3"/>
      <c r="W4" s="3"/>
      <c r="X4" s="3"/>
    </row>
    <row r="5" ht="45.95" customHeight="1" spans="1:24">
      <c r="A5" s="10"/>
      <c r="B5" s="10"/>
      <c r="C5" s="10"/>
      <c r="D5" s="10"/>
      <c r="E5" s="10"/>
      <c r="F5" s="5">
        <v>10.17</v>
      </c>
      <c r="G5" s="5">
        <v>10.03</v>
      </c>
      <c r="H5" s="5">
        <f t="shared" ref="H5:N5" si="3">F5-G5</f>
        <v>0.140000000000001</v>
      </c>
      <c r="I5" s="11">
        <v>20.06</v>
      </c>
      <c r="J5" s="11">
        <v>19.98</v>
      </c>
      <c r="K5" s="5">
        <f t="shared" si="3"/>
        <v>0.0799999999999983</v>
      </c>
      <c r="L5" s="11">
        <v>30.15</v>
      </c>
      <c r="M5" s="11">
        <v>30.02</v>
      </c>
      <c r="N5" s="5">
        <f t="shared" si="3"/>
        <v>0.129999999999999</v>
      </c>
      <c r="O5" s="15">
        <v>1.50579</v>
      </c>
      <c r="P5" s="18"/>
      <c r="Q5" s="22">
        <v>1.50575</v>
      </c>
      <c r="R5" s="18"/>
      <c r="S5" s="15">
        <f t="shared" si="2"/>
        <v>-4.000000000004e-5</v>
      </c>
      <c r="U5" s="3"/>
      <c r="V5" s="3"/>
      <c r="W5" s="3"/>
      <c r="X5" s="3"/>
    </row>
    <row r="6" ht="45.95" customHeight="1" spans="1:24">
      <c r="A6" s="8"/>
      <c r="B6" s="8" t="s">
        <v>14</v>
      </c>
      <c r="C6" s="8">
        <v>2e-5</v>
      </c>
      <c r="D6" s="8" t="s">
        <v>18</v>
      </c>
      <c r="E6" s="8" t="s">
        <v>19</v>
      </c>
      <c r="F6" s="11">
        <v>10.24</v>
      </c>
      <c r="G6" s="11">
        <v>10.01</v>
      </c>
      <c r="H6" s="11">
        <f t="shared" ref="H6:H23" si="4">F6-G6</f>
        <v>0.23</v>
      </c>
      <c r="I6" s="11">
        <v>20.18</v>
      </c>
      <c r="J6" s="11">
        <v>20.01</v>
      </c>
      <c r="K6" s="11">
        <f t="shared" ref="K6:K23" si="5">I6-J6</f>
        <v>0.169999999999998</v>
      </c>
      <c r="L6" s="11">
        <v>30.14</v>
      </c>
      <c r="M6" s="11">
        <v>29.98</v>
      </c>
      <c r="N6" s="11">
        <f t="shared" ref="N6:N23" si="6">L6-M6</f>
        <v>0.16</v>
      </c>
      <c r="O6" s="15">
        <v>1.33299</v>
      </c>
      <c r="P6" s="19" t="s">
        <v>20</v>
      </c>
      <c r="Q6" s="22">
        <v>1.33305</v>
      </c>
      <c r="R6" s="19">
        <v>4e-5</v>
      </c>
      <c r="S6" s="15">
        <f t="shared" si="2"/>
        <v>6.0000000000171e-5</v>
      </c>
      <c r="U6" s="3"/>
      <c r="V6" s="3"/>
      <c r="W6" s="3"/>
      <c r="X6" s="3"/>
    </row>
    <row r="7" ht="45.95" customHeight="1" spans="1:24">
      <c r="A7" s="9"/>
      <c r="B7" s="9"/>
      <c r="C7" s="9"/>
      <c r="D7" s="9"/>
      <c r="E7" s="9"/>
      <c r="F7" s="11">
        <v>10.26</v>
      </c>
      <c r="G7" s="11">
        <v>10</v>
      </c>
      <c r="H7" s="11">
        <f t="shared" si="4"/>
        <v>0.26</v>
      </c>
      <c r="I7" s="11">
        <v>20.2</v>
      </c>
      <c r="J7" s="11">
        <v>20.02</v>
      </c>
      <c r="K7" s="11">
        <f t="shared" si="5"/>
        <v>0.18</v>
      </c>
      <c r="L7" s="11">
        <v>30.12</v>
      </c>
      <c r="M7" s="11">
        <v>29.99</v>
      </c>
      <c r="N7" s="11">
        <f t="shared" si="6"/>
        <v>0.130000000000003</v>
      </c>
      <c r="O7" s="15">
        <v>1.39147</v>
      </c>
      <c r="P7" s="17"/>
      <c r="Q7" s="22">
        <v>1.3915</v>
      </c>
      <c r="R7" s="17"/>
      <c r="S7" s="15">
        <f t="shared" si="2"/>
        <v>2.99999999999745e-5</v>
      </c>
      <c r="U7" s="3"/>
      <c r="V7" s="3"/>
      <c r="W7" s="3"/>
      <c r="X7" s="3"/>
    </row>
    <row r="8" ht="45.95" customHeight="1" spans="1:24">
      <c r="A8" s="10"/>
      <c r="B8" s="10"/>
      <c r="C8" s="10"/>
      <c r="D8" s="10"/>
      <c r="E8" s="10"/>
      <c r="F8" s="11">
        <v>10.27</v>
      </c>
      <c r="G8" s="11">
        <v>10.02</v>
      </c>
      <c r="H8" s="11">
        <f t="shared" si="4"/>
        <v>0.25</v>
      </c>
      <c r="I8" s="11">
        <v>20.19</v>
      </c>
      <c r="J8" s="11">
        <v>20</v>
      </c>
      <c r="K8" s="11">
        <f t="shared" si="5"/>
        <v>0.190000000000001</v>
      </c>
      <c r="L8" s="11">
        <v>30.11</v>
      </c>
      <c r="M8" s="11">
        <v>29.99</v>
      </c>
      <c r="N8" s="11">
        <f t="shared" si="6"/>
        <v>0.120000000000001</v>
      </c>
      <c r="O8" s="15">
        <v>1.50579</v>
      </c>
      <c r="P8" s="18"/>
      <c r="Q8" s="22">
        <v>1.50578</v>
      </c>
      <c r="R8" s="18"/>
      <c r="S8" s="15">
        <f t="shared" si="2"/>
        <v>-1.00000000000655e-5</v>
      </c>
      <c r="U8" s="3"/>
      <c r="V8" s="3"/>
      <c r="W8" s="3"/>
      <c r="X8" s="3"/>
    </row>
    <row r="9" ht="45.95" customHeight="1" spans="1:24">
      <c r="A9" s="8"/>
      <c r="B9" s="8" t="s">
        <v>14</v>
      </c>
      <c r="C9" s="8">
        <v>0.0001</v>
      </c>
      <c r="D9" s="8" t="s">
        <v>21</v>
      </c>
      <c r="E9" s="8" t="s">
        <v>22</v>
      </c>
      <c r="F9" s="11">
        <v>9.85</v>
      </c>
      <c r="G9" s="11">
        <v>9.98</v>
      </c>
      <c r="H9" s="11">
        <f t="shared" si="4"/>
        <v>-0.130000000000001</v>
      </c>
      <c r="I9" s="11">
        <v>19.82</v>
      </c>
      <c r="J9" s="11">
        <v>19.99</v>
      </c>
      <c r="K9" s="11">
        <f t="shared" si="5"/>
        <v>-0.169999999999998</v>
      </c>
      <c r="L9" s="11">
        <v>29.7</v>
      </c>
      <c r="M9" s="11">
        <v>30.02</v>
      </c>
      <c r="N9" s="11">
        <f t="shared" si="6"/>
        <v>-0.32</v>
      </c>
      <c r="O9" s="15">
        <v>1.33299</v>
      </c>
      <c r="P9" s="19" t="s">
        <v>20</v>
      </c>
      <c r="Q9" s="22">
        <v>1.33295</v>
      </c>
      <c r="R9" s="19">
        <v>5e-5</v>
      </c>
      <c r="S9" s="15">
        <f t="shared" si="2"/>
        <v>-3.9999999999818e-5</v>
      </c>
      <c r="U9" s="3"/>
      <c r="V9" s="3"/>
      <c r="W9" s="3"/>
      <c r="X9" s="3"/>
    </row>
    <row r="10" ht="45.95" customHeight="1" spans="1:24">
      <c r="A10" s="9"/>
      <c r="B10" s="9"/>
      <c r="C10" s="9"/>
      <c r="D10" s="9"/>
      <c r="E10" s="9"/>
      <c r="F10" s="11">
        <v>9.88</v>
      </c>
      <c r="G10" s="11">
        <v>10</v>
      </c>
      <c r="H10" s="11">
        <f t="shared" si="4"/>
        <v>-0.119999999999999</v>
      </c>
      <c r="I10" s="11">
        <v>19.78</v>
      </c>
      <c r="J10" s="11">
        <v>20.01</v>
      </c>
      <c r="K10" s="11">
        <f t="shared" si="5"/>
        <v>-0.23</v>
      </c>
      <c r="L10" s="11">
        <v>29.72</v>
      </c>
      <c r="M10" s="11">
        <v>30.03</v>
      </c>
      <c r="N10" s="11">
        <f t="shared" si="6"/>
        <v>-0.310000000000002</v>
      </c>
      <c r="O10" s="15">
        <v>1.39147</v>
      </c>
      <c r="P10" s="17"/>
      <c r="Q10" s="22">
        <v>1.39161</v>
      </c>
      <c r="R10" s="17"/>
      <c r="S10" s="15">
        <f t="shared" si="2"/>
        <v>0.000140000000000029</v>
      </c>
      <c r="U10" s="3"/>
      <c r="V10" s="3"/>
      <c r="W10" s="3"/>
      <c r="X10" s="3"/>
    </row>
    <row r="11" ht="45.95" customHeight="1" spans="1:24">
      <c r="A11" s="10"/>
      <c r="B11" s="10"/>
      <c r="C11" s="10"/>
      <c r="D11" s="10"/>
      <c r="E11" s="10"/>
      <c r="F11" s="11">
        <v>9.87</v>
      </c>
      <c r="G11" s="11">
        <v>10</v>
      </c>
      <c r="H11" s="11">
        <f t="shared" si="4"/>
        <v>-0.130000000000001</v>
      </c>
      <c r="I11" s="11">
        <v>19.79</v>
      </c>
      <c r="J11" s="11">
        <v>20.02</v>
      </c>
      <c r="K11" s="11">
        <f t="shared" si="5"/>
        <v>-0.23</v>
      </c>
      <c r="L11" s="11">
        <v>29.74</v>
      </c>
      <c r="M11" s="11">
        <v>30</v>
      </c>
      <c r="N11" s="11">
        <f t="shared" si="6"/>
        <v>-0.260000000000002</v>
      </c>
      <c r="O11" s="15"/>
      <c r="P11" s="18"/>
      <c r="Q11" s="22"/>
      <c r="R11" s="18"/>
      <c r="S11" s="15"/>
      <c r="U11" s="3"/>
      <c r="V11" s="3"/>
      <c r="W11" s="3"/>
      <c r="X11" s="3"/>
    </row>
    <row r="12" ht="45.95" customHeight="1" spans="1:24">
      <c r="A12" s="8"/>
      <c r="B12" s="8" t="s">
        <v>14</v>
      </c>
      <c r="C12" s="8">
        <v>0.0001</v>
      </c>
      <c r="D12" s="8" t="s">
        <v>21</v>
      </c>
      <c r="E12" s="8" t="s">
        <v>23</v>
      </c>
      <c r="F12" s="11">
        <v>10.34</v>
      </c>
      <c r="G12" s="11">
        <v>9.98</v>
      </c>
      <c r="H12" s="11">
        <f t="shared" si="4"/>
        <v>0.359999999999999</v>
      </c>
      <c r="I12" s="11">
        <v>20.29</v>
      </c>
      <c r="J12" s="11">
        <v>20.03</v>
      </c>
      <c r="K12" s="11">
        <f t="shared" si="5"/>
        <v>0.259999999999998</v>
      </c>
      <c r="L12" s="11">
        <v>30.42</v>
      </c>
      <c r="M12" s="11">
        <v>29.98</v>
      </c>
      <c r="N12" s="11">
        <f t="shared" si="6"/>
        <v>0.440000000000001</v>
      </c>
      <c r="O12" s="15">
        <v>1.33299</v>
      </c>
      <c r="P12" s="19" t="s">
        <v>20</v>
      </c>
      <c r="Q12" s="22">
        <v>1.33307</v>
      </c>
      <c r="R12" s="19">
        <v>7e-5</v>
      </c>
      <c r="S12" s="15">
        <f t="shared" si="2"/>
        <v>8.000000000008e-5</v>
      </c>
      <c r="U12" s="3"/>
      <c r="V12" s="3"/>
      <c r="W12" s="3"/>
      <c r="X12" s="3"/>
    </row>
    <row r="13" ht="45.95" customHeight="1" spans="1:24">
      <c r="A13" s="9"/>
      <c r="B13" s="9"/>
      <c r="C13" s="9"/>
      <c r="D13" s="9"/>
      <c r="E13" s="9"/>
      <c r="F13" s="11">
        <v>10.36</v>
      </c>
      <c r="G13" s="11">
        <v>9.98</v>
      </c>
      <c r="H13" s="11">
        <f t="shared" si="4"/>
        <v>0.379999999999999</v>
      </c>
      <c r="I13" s="11">
        <v>20.31</v>
      </c>
      <c r="J13" s="11">
        <v>20.03</v>
      </c>
      <c r="K13" s="11">
        <f t="shared" si="5"/>
        <v>0.279999999999998</v>
      </c>
      <c r="L13" s="11">
        <v>30.44</v>
      </c>
      <c r="M13" s="11">
        <v>29.99</v>
      </c>
      <c r="N13" s="11">
        <f t="shared" si="6"/>
        <v>0.450000000000003</v>
      </c>
      <c r="O13" s="15">
        <v>1.39147</v>
      </c>
      <c r="P13" s="17"/>
      <c r="Q13" s="22">
        <v>1.3917</v>
      </c>
      <c r="R13" s="17"/>
      <c r="S13" s="15">
        <f t="shared" si="2"/>
        <v>0.000229999999999952</v>
      </c>
      <c r="U13" s="3"/>
      <c r="V13" s="3"/>
      <c r="W13" s="3"/>
      <c r="X13" s="3"/>
    </row>
    <row r="14" ht="45.95" customHeight="1" spans="1:24">
      <c r="A14" s="10"/>
      <c r="B14" s="10"/>
      <c r="C14" s="10"/>
      <c r="D14" s="10"/>
      <c r="E14" s="10"/>
      <c r="F14" s="11">
        <v>10.37</v>
      </c>
      <c r="G14" s="11">
        <v>10</v>
      </c>
      <c r="H14" s="11">
        <f t="shared" si="4"/>
        <v>0.369999999999999</v>
      </c>
      <c r="I14" s="11">
        <v>20.32</v>
      </c>
      <c r="J14" s="11">
        <v>20</v>
      </c>
      <c r="K14" s="11">
        <f t="shared" si="5"/>
        <v>0.32</v>
      </c>
      <c r="L14" s="11">
        <v>30.4</v>
      </c>
      <c r="M14" s="11">
        <v>30.01</v>
      </c>
      <c r="N14" s="11">
        <f t="shared" si="6"/>
        <v>0.389999999999997</v>
      </c>
      <c r="O14" s="15"/>
      <c r="P14" s="18"/>
      <c r="Q14" s="22"/>
      <c r="R14" s="18"/>
      <c r="S14" s="15"/>
      <c r="U14" s="3"/>
      <c r="V14" s="3"/>
      <c r="W14" s="3"/>
      <c r="X14" s="3"/>
    </row>
    <row r="15" ht="50.1" customHeight="1" spans="1:24">
      <c r="A15" s="8"/>
      <c r="B15" s="8" t="s">
        <v>24</v>
      </c>
      <c r="C15" s="8" t="s">
        <v>25</v>
      </c>
      <c r="D15" s="8" t="s">
        <v>21</v>
      </c>
      <c r="E15" s="8" t="s">
        <v>26</v>
      </c>
      <c r="F15" s="12">
        <v>9.9</v>
      </c>
      <c r="G15" s="11">
        <v>10.01</v>
      </c>
      <c r="H15" s="11">
        <f t="shared" si="4"/>
        <v>-0.109999999999999</v>
      </c>
      <c r="I15" s="12">
        <v>19.9</v>
      </c>
      <c r="J15" s="11">
        <v>20.02</v>
      </c>
      <c r="K15" s="11">
        <f t="shared" si="5"/>
        <v>-0.120000000000001</v>
      </c>
      <c r="L15" s="12">
        <v>29.8</v>
      </c>
      <c r="M15" s="11">
        <v>29.98</v>
      </c>
      <c r="N15" s="11">
        <f t="shared" si="6"/>
        <v>-0.18</v>
      </c>
      <c r="O15" s="15">
        <v>1.33299</v>
      </c>
      <c r="P15" s="19" t="s">
        <v>27</v>
      </c>
      <c r="Q15" s="22">
        <v>1.333</v>
      </c>
      <c r="R15" s="19">
        <v>3e-5</v>
      </c>
      <c r="S15" s="15">
        <f t="shared" si="2"/>
        <v>1.00000000000655e-5</v>
      </c>
      <c r="U15" s="3"/>
      <c r="V15" s="3"/>
      <c r="W15" s="3"/>
      <c r="X15" s="3"/>
    </row>
    <row r="16" ht="50.1" customHeight="1" spans="1:24">
      <c r="A16" s="9"/>
      <c r="B16" s="9"/>
      <c r="C16" s="9"/>
      <c r="D16" s="9"/>
      <c r="E16" s="9"/>
      <c r="F16" s="12">
        <v>9.9</v>
      </c>
      <c r="G16" s="11">
        <v>10</v>
      </c>
      <c r="H16" s="11">
        <f t="shared" si="4"/>
        <v>-0.0999999999999996</v>
      </c>
      <c r="I16" s="12">
        <v>19.8</v>
      </c>
      <c r="J16" s="11">
        <v>20.03</v>
      </c>
      <c r="K16" s="11">
        <f t="shared" si="5"/>
        <v>-0.23</v>
      </c>
      <c r="L16" s="12">
        <v>29.8</v>
      </c>
      <c r="M16" s="11">
        <v>30.01</v>
      </c>
      <c r="N16" s="11">
        <f t="shared" si="6"/>
        <v>-0.210000000000001</v>
      </c>
      <c r="O16" s="15">
        <v>1.39147</v>
      </c>
      <c r="P16" s="17"/>
      <c r="Q16" s="22">
        <v>1.39142</v>
      </c>
      <c r="R16" s="17"/>
      <c r="S16" s="15">
        <f t="shared" si="2"/>
        <v>-4.99999999998835e-5</v>
      </c>
      <c r="U16" s="3"/>
      <c r="V16" s="3"/>
      <c r="W16" s="3"/>
      <c r="X16" s="3"/>
    </row>
    <row r="17" ht="50.1" customHeight="1" spans="1:24">
      <c r="A17" s="10"/>
      <c r="B17" s="10"/>
      <c r="C17" s="10"/>
      <c r="D17" s="10"/>
      <c r="E17" s="10"/>
      <c r="F17" s="12">
        <v>9.9</v>
      </c>
      <c r="G17" s="11">
        <v>10.02</v>
      </c>
      <c r="H17" s="11">
        <f t="shared" si="4"/>
        <v>-0.119999999999999</v>
      </c>
      <c r="I17" s="12">
        <v>19.9</v>
      </c>
      <c r="J17" s="11">
        <v>20</v>
      </c>
      <c r="K17" s="11">
        <f t="shared" si="5"/>
        <v>-0.100000000000001</v>
      </c>
      <c r="L17" s="12">
        <v>29.8</v>
      </c>
      <c r="M17" s="11">
        <v>29.99</v>
      </c>
      <c r="N17" s="11">
        <f t="shared" si="6"/>
        <v>-0.189999999999998</v>
      </c>
      <c r="O17" s="15"/>
      <c r="P17" s="18"/>
      <c r="Q17" s="22"/>
      <c r="R17" s="18"/>
      <c r="S17" s="15"/>
      <c r="U17" s="3"/>
      <c r="V17" s="3"/>
      <c r="W17" s="3"/>
      <c r="X17" s="3"/>
    </row>
    <row r="18" ht="50.1" customHeight="1" spans="1:24">
      <c r="A18" s="8"/>
      <c r="B18" s="8" t="s">
        <v>28</v>
      </c>
      <c r="C18" s="8">
        <v>0.0001</v>
      </c>
      <c r="D18" s="8" t="s">
        <v>29</v>
      </c>
      <c r="E18" s="8" t="s">
        <v>30</v>
      </c>
      <c r="F18" s="5">
        <v>10.2</v>
      </c>
      <c r="G18" s="5">
        <v>9.99</v>
      </c>
      <c r="H18" s="11">
        <f t="shared" si="4"/>
        <v>0.209999999999999</v>
      </c>
      <c r="I18" s="12">
        <v>20.1</v>
      </c>
      <c r="J18" s="11">
        <v>20.01</v>
      </c>
      <c r="K18" s="11">
        <f t="shared" si="5"/>
        <v>0.0899999999999999</v>
      </c>
      <c r="L18" s="12">
        <v>30.2</v>
      </c>
      <c r="M18" s="11">
        <v>29.98</v>
      </c>
      <c r="N18" s="11">
        <f t="shared" si="6"/>
        <v>0.219999999999999</v>
      </c>
      <c r="O18" s="15">
        <v>1.33299</v>
      </c>
      <c r="P18" s="19" t="s">
        <v>27</v>
      </c>
      <c r="Q18" s="22">
        <v>1.33301</v>
      </c>
      <c r="R18" s="19">
        <v>4e-5</v>
      </c>
      <c r="S18" s="15">
        <f t="shared" si="2"/>
        <v>2.0000000000131e-5</v>
      </c>
      <c r="U18" s="3"/>
      <c r="V18" s="3"/>
      <c r="W18" s="3"/>
      <c r="X18" s="3"/>
    </row>
    <row r="19" ht="50.1" customHeight="1" spans="1:24">
      <c r="A19" s="9"/>
      <c r="B19" s="9"/>
      <c r="C19" s="9"/>
      <c r="D19" s="9"/>
      <c r="E19" s="9"/>
      <c r="F19" s="5">
        <v>10.3</v>
      </c>
      <c r="G19" s="11">
        <v>10</v>
      </c>
      <c r="H19" s="11">
        <f t="shared" si="4"/>
        <v>0.300000000000001</v>
      </c>
      <c r="I19" s="12">
        <v>20.2</v>
      </c>
      <c r="J19" s="11">
        <v>19.98</v>
      </c>
      <c r="K19" s="11">
        <f t="shared" si="5"/>
        <v>0.219999999999999</v>
      </c>
      <c r="L19" s="12">
        <v>30.3</v>
      </c>
      <c r="M19" s="11">
        <v>29.99</v>
      </c>
      <c r="N19" s="11">
        <f t="shared" si="6"/>
        <v>0.310000000000002</v>
      </c>
      <c r="O19" s="15">
        <v>1.39147</v>
      </c>
      <c r="P19" s="17"/>
      <c r="Q19" s="22">
        <v>1.39136</v>
      </c>
      <c r="R19" s="17"/>
      <c r="S19" s="15">
        <f t="shared" si="2"/>
        <v>-0.000110000000000054</v>
      </c>
      <c r="U19" s="3"/>
      <c r="V19" s="3"/>
      <c r="W19" s="3"/>
      <c r="X19" s="3"/>
    </row>
    <row r="20" ht="50.1" customHeight="1" spans="1:24">
      <c r="A20" s="10"/>
      <c r="B20" s="10"/>
      <c r="C20" s="10"/>
      <c r="D20" s="10"/>
      <c r="E20" s="10"/>
      <c r="F20" s="5">
        <v>10.2</v>
      </c>
      <c r="G20" s="5">
        <v>10.02</v>
      </c>
      <c r="H20" s="11">
        <f t="shared" si="4"/>
        <v>0.18</v>
      </c>
      <c r="I20" s="12">
        <v>20.2</v>
      </c>
      <c r="J20" s="11">
        <v>19.99</v>
      </c>
      <c r="K20" s="11">
        <f t="shared" si="5"/>
        <v>0.210000000000001</v>
      </c>
      <c r="L20" s="12">
        <v>30.3</v>
      </c>
      <c r="M20" s="11">
        <v>29.99</v>
      </c>
      <c r="N20" s="11">
        <f t="shared" si="6"/>
        <v>0.310000000000002</v>
      </c>
      <c r="O20" s="15">
        <v>1.50579</v>
      </c>
      <c r="P20" s="18"/>
      <c r="Q20" s="22">
        <v>1.50592</v>
      </c>
      <c r="R20" s="18"/>
      <c r="S20" s="15">
        <f t="shared" si="2"/>
        <v>0.000129999999999963</v>
      </c>
      <c r="U20" s="3"/>
      <c r="V20" s="3"/>
      <c r="W20" s="3"/>
      <c r="X20" s="3"/>
    </row>
    <row r="21" ht="50.1" customHeight="1" spans="1:24">
      <c r="A21" s="8"/>
      <c r="B21" s="8" t="s">
        <v>31</v>
      </c>
      <c r="C21" s="8">
        <v>0.0001</v>
      </c>
      <c r="D21" s="8" t="s">
        <v>32</v>
      </c>
      <c r="E21" s="8" t="s">
        <v>33</v>
      </c>
      <c r="F21" s="5">
        <v>10.1</v>
      </c>
      <c r="G21" s="5">
        <v>9.98</v>
      </c>
      <c r="H21" s="11">
        <f t="shared" si="4"/>
        <v>0.119999999999999</v>
      </c>
      <c r="I21" s="12">
        <v>20.2</v>
      </c>
      <c r="J21" s="11">
        <v>19.99</v>
      </c>
      <c r="K21" s="11">
        <f t="shared" si="5"/>
        <v>0.210000000000001</v>
      </c>
      <c r="L21" s="12">
        <v>30.2</v>
      </c>
      <c r="M21" s="11">
        <v>30.01</v>
      </c>
      <c r="N21" s="11">
        <f t="shared" si="6"/>
        <v>0.189999999999998</v>
      </c>
      <c r="O21" s="15">
        <v>1.33299</v>
      </c>
      <c r="P21" s="19" t="s">
        <v>34</v>
      </c>
      <c r="Q21" s="22">
        <v>1.33297</v>
      </c>
      <c r="R21" s="19">
        <v>4e-5</v>
      </c>
      <c r="S21" s="15">
        <f t="shared" si="2"/>
        <v>-1.9999999999909e-5</v>
      </c>
      <c r="U21" s="3"/>
      <c r="V21" s="3"/>
      <c r="W21" s="3"/>
      <c r="X21" s="3"/>
    </row>
    <row r="22" ht="50.1" customHeight="1" spans="1:24">
      <c r="A22" s="9"/>
      <c r="B22" s="9"/>
      <c r="C22" s="9"/>
      <c r="D22" s="9"/>
      <c r="E22" s="9"/>
      <c r="F22" s="12">
        <v>10</v>
      </c>
      <c r="G22" s="5">
        <v>9.97</v>
      </c>
      <c r="H22" s="11">
        <f t="shared" si="4"/>
        <v>0.0299999999999994</v>
      </c>
      <c r="I22" s="12">
        <v>20.2</v>
      </c>
      <c r="J22" s="11">
        <v>19.98</v>
      </c>
      <c r="K22" s="11">
        <f t="shared" si="5"/>
        <v>0.219999999999999</v>
      </c>
      <c r="L22" s="12">
        <v>30.3</v>
      </c>
      <c r="M22" s="11">
        <v>30.03</v>
      </c>
      <c r="N22" s="11">
        <f t="shared" si="6"/>
        <v>0.27</v>
      </c>
      <c r="O22" s="15">
        <v>1.39147</v>
      </c>
      <c r="P22" s="17"/>
      <c r="Q22" s="22">
        <v>1.39163</v>
      </c>
      <c r="R22" s="17"/>
      <c r="S22" s="15">
        <f t="shared" si="2"/>
        <v>0.000159999999999938</v>
      </c>
      <c r="U22" s="3"/>
      <c r="V22" s="3"/>
      <c r="W22" s="3"/>
      <c r="X22" s="3"/>
    </row>
    <row r="23" ht="50.1" customHeight="1" spans="1:24">
      <c r="A23" s="10"/>
      <c r="B23" s="10"/>
      <c r="C23" s="10"/>
      <c r="D23" s="10"/>
      <c r="E23" s="10"/>
      <c r="F23" s="5">
        <v>10.1</v>
      </c>
      <c r="G23" s="5">
        <v>9.99</v>
      </c>
      <c r="H23" s="11">
        <f t="shared" si="4"/>
        <v>0.109999999999999</v>
      </c>
      <c r="I23" s="12">
        <v>20.3</v>
      </c>
      <c r="J23" s="11">
        <v>19.97</v>
      </c>
      <c r="K23" s="11">
        <f t="shared" si="5"/>
        <v>0.330000000000002</v>
      </c>
      <c r="L23" s="12">
        <v>30.2</v>
      </c>
      <c r="M23" s="11">
        <v>30.01</v>
      </c>
      <c r="N23" s="11">
        <f t="shared" si="6"/>
        <v>0.189999999999998</v>
      </c>
      <c r="O23" s="15"/>
      <c r="P23" s="18"/>
      <c r="Q23" s="22"/>
      <c r="R23" s="18"/>
      <c r="S23" s="15"/>
      <c r="U23" s="3"/>
      <c r="V23" s="3"/>
      <c r="W23" s="3"/>
      <c r="X23" s="3"/>
    </row>
    <row r="24" customHeight="1" spans="1:19">
      <c r="A24" s="5"/>
      <c r="B24" s="5"/>
      <c r="C24" s="13"/>
      <c r="D24" s="5"/>
      <c r="E24" s="5"/>
      <c r="F24" s="5"/>
      <c r="G24" s="5"/>
      <c r="H24" s="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customHeight="1" spans="1:19">
      <c r="A25" s="5"/>
      <c r="B25" s="5"/>
      <c r="C25" s="13"/>
      <c r="D25" s="5"/>
      <c r="E25" s="5"/>
      <c r="F25" s="5"/>
      <c r="G25" s="5"/>
      <c r="H25" s="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customHeight="1" spans="1:19">
      <c r="A26" s="5"/>
      <c r="B26" s="5"/>
      <c r="C26" s="13"/>
      <c r="D26" s="5"/>
      <c r="E26" s="5"/>
      <c r="F26" s="5"/>
      <c r="G26" s="5"/>
      <c r="H26" s="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customHeight="1" spans="1:19">
      <c r="A27" s="5"/>
      <c r="B27" s="5"/>
      <c r="C27" s="13"/>
      <c r="D27" s="5"/>
      <c r="E27" s="5"/>
      <c r="F27" s="5"/>
      <c r="G27" s="5"/>
      <c r="H27" s="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customHeight="1" spans="1:19">
      <c r="A28" s="5"/>
      <c r="B28" s="5"/>
      <c r="C28" s="13"/>
      <c r="D28" s="5"/>
      <c r="E28" s="5"/>
      <c r="F28" s="5"/>
      <c r="G28" s="5"/>
      <c r="H28" s="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customHeight="1" spans="1:19">
      <c r="A29" s="5"/>
      <c r="B29" s="5"/>
      <c r="C29" s="13"/>
      <c r="D29" s="5"/>
      <c r="E29" s="5"/>
      <c r="F29" s="5"/>
      <c r="G29" s="5"/>
      <c r="H29" s="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customHeight="1" spans="1:19">
      <c r="A30" s="5"/>
      <c r="B30" s="5"/>
      <c r="C30" s="13"/>
      <c r="D30" s="5"/>
      <c r="E30" s="5"/>
      <c r="F30" s="5"/>
      <c r="G30" s="5"/>
      <c r="H30" s="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customHeight="1" spans="1:19">
      <c r="A31" s="5"/>
      <c r="B31" s="5"/>
      <c r="C31" s="13"/>
      <c r="D31" s="5"/>
      <c r="E31" s="5"/>
      <c r="F31" s="5"/>
      <c r="G31" s="5"/>
      <c r="H31" s="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</sheetData>
  <mergeCells count="85">
    <mergeCell ref="B1:S1"/>
    <mergeCell ref="A3:A5"/>
    <mergeCell ref="A6:A8"/>
    <mergeCell ref="A9:A11"/>
    <mergeCell ref="A12:A14"/>
    <mergeCell ref="A15:A17"/>
    <mergeCell ref="A18:A20"/>
    <mergeCell ref="A21:A23"/>
    <mergeCell ref="B3:B5"/>
    <mergeCell ref="B6:B8"/>
    <mergeCell ref="B9:B11"/>
    <mergeCell ref="B12:B14"/>
    <mergeCell ref="B15:B17"/>
    <mergeCell ref="B18:B20"/>
    <mergeCell ref="B21:B23"/>
    <mergeCell ref="C3:C5"/>
    <mergeCell ref="C6:C8"/>
    <mergeCell ref="C9:C11"/>
    <mergeCell ref="C12:C14"/>
    <mergeCell ref="C15:C17"/>
    <mergeCell ref="C18:C20"/>
    <mergeCell ref="C21:C23"/>
    <mergeCell ref="D3:D5"/>
    <mergeCell ref="D6:D8"/>
    <mergeCell ref="D9:D11"/>
    <mergeCell ref="D12:D14"/>
    <mergeCell ref="D15:D17"/>
    <mergeCell ref="D18:D20"/>
    <mergeCell ref="D21:D23"/>
    <mergeCell ref="E3:E5"/>
    <mergeCell ref="E6:E8"/>
    <mergeCell ref="E9:E11"/>
    <mergeCell ref="E12:E14"/>
    <mergeCell ref="E15:E17"/>
    <mergeCell ref="E18:E20"/>
    <mergeCell ref="E21:E23"/>
    <mergeCell ref="P3:P5"/>
    <mergeCell ref="P6:P8"/>
    <mergeCell ref="P9:P11"/>
    <mergeCell ref="P12:P14"/>
    <mergeCell ref="P15:P17"/>
    <mergeCell ref="P18:P20"/>
    <mergeCell ref="P21:P23"/>
    <mergeCell ref="R3:R5"/>
    <mergeCell ref="R6:R8"/>
    <mergeCell ref="R9:R11"/>
    <mergeCell ref="R12:R14"/>
    <mergeCell ref="R15:R17"/>
    <mergeCell ref="R18:R20"/>
    <mergeCell ref="R21:R23"/>
    <mergeCell ref="T3:T5"/>
    <mergeCell ref="T6:T8"/>
    <mergeCell ref="T9:T11"/>
    <mergeCell ref="T12:T14"/>
    <mergeCell ref="T15:T17"/>
    <mergeCell ref="T18:T20"/>
    <mergeCell ref="T21:T23"/>
    <mergeCell ref="U3:U5"/>
    <mergeCell ref="U6:U8"/>
    <mergeCell ref="U9:U11"/>
    <mergeCell ref="U12:U14"/>
    <mergeCell ref="U15:U17"/>
    <mergeCell ref="U18:U20"/>
    <mergeCell ref="U21:U23"/>
    <mergeCell ref="V3:V5"/>
    <mergeCell ref="V6:V8"/>
    <mergeCell ref="V9:V11"/>
    <mergeCell ref="V12:V14"/>
    <mergeCell ref="V15:V17"/>
    <mergeCell ref="V18:V20"/>
    <mergeCell ref="V21:V23"/>
    <mergeCell ref="W3:W5"/>
    <mergeCell ref="W6:W8"/>
    <mergeCell ref="W9:W11"/>
    <mergeCell ref="W12:W14"/>
    <mergeCell ref="W15:W17"/>
    <mergeCell ref="W18:W20"/>
    <mergeCell ref="W21:W23"/>
    <mergeCell ref="X3:X5"/>
    <mergeCell ref="X6:X8"/>
    <mergeCell ref="X9:X11"/>
    <mergeCell ref="X12:X14"/>
    <mergeCell ref="X15:X17"/>
    <mergeCell ref="X18:X20"/>
    <mergeCell ref="X21:X2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王锦荣</dc:creator>
  <cp:lastModifiedBy>WPS_498753396</cp:lastModifiedBy>
  <dcterms:created xsi:type="dcterms:W3CDTF">2019-09-01T10:49:00Z</dcterms:created>
  <dcterms:modified xsi:type="dcterms:W3CDTF">2024-03-27T06:48:55Z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D3BE2ABD6AB548909AA2FF773539FEC2_12</vt:lpwstr>
  </property>
  <property fmtid="{D5CDD505-2E9C-101B-9397-08002B2CF9AE}" pid="3" name="KSOProductBuildVer">
    <vt:lpwstr>2052-12.1.0.16417</vt:lpwstr>
  </property>
</Properties>
</file>